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7\"/>
    </mc:Choice>
  </mc:AlternateContent>
  <bookViews>
    <workbookView xWindow="120" yWindow="180" windowWidth="20734" windowHeight="10997" activeTab="1"/>
  </bookViews>
  <sheets>
    <sheet name="17-3 Skjema" sheetId="2" r:id="rId1"/>
    <sheet name="17-3 Løsning" sheetId="1" r:id="rId2"/>
  </sheets>
  <calcPr calcId="152511"/>
</workbook>
</file>

<file path=xl/calcChain.xml><?xml version="1.0" encoding="utf-8"?>
<calcChain xmlns="http://schemas.openxmlformats.org/spreadsheetml/2006/main">
  <c r="H60" i="1" l="1"/>
  <c r="G60" i="1"/>
  <c r="C22" i="2" l="1"/>
  <c r="D17" i="2"/>
  <c r="C17" i="2"/>
  <c r="D12" i="2"/>
  <c r="D20" i="2" s="1"/>
  <c r="C12" i="2"/>
  <c r="J41" i="1"/>
  <c r="J40" i="1"/>
  <c r="H46" i="1"/>
  <c r="H45" i="1"/>
  <c r="I45" i="1" s="1"/>
  <c r="H44" i="1"/>
  <c r="I44" i="1" s="1"/>
  <c r="H43" i="1"/>
  <c r="J43" i="1" s="1"/>
  <c r="H42" i="1"/>
  <c r="J42" i="1" s="1"/>
  <c r="H41" i="1"/>
  <c r="H40" i="1"/>
  <c r="F47" i="1"/>
  <c r="E47" i="1"/>
  <c r="D47" i="1"/>
  <c r="C47" i="1"/>
  <c r="D30" i="1"/>
  <c r="F7" i="1"/>
  <c r="F6" i="1"/>
  <c r="C35" i="1"/>
  <c r="C30" i="1"/>
  <c r="D22" i="2" l="1"/>
  <c r="J47" i="1"/>
  <c r="H47" i="1"/>
  <c r="I47" i="1"/>
  <c r="F35" i="1" l="1"/>
  <c r="G34" i="1"/>
  <c r="G32" i="1"/>
  <c r="G29" i="1"/>
  <c r="G28" i="1"/>
  <c r="G27" i="1"/>
  <c r="G26" i="1"/>
  <c r="G24" i="1"/>
  <c r="G23" i="1"/>
  <c r="D25" i="1"/>
  <c r="D33" i="1" s="1"/>
  <c r="D35" i="1" s="1"/>
  <c r="C25" i="1"/>
  <c r="G33" i="1" l="1"/>
  <c r="G35" i="1" s="1"/>
  <c r="G30" i="1"/>
  <c r="G25" i="1"/>
</calcChain>
</file>

<file path=xl/sharedStrings.xml><?xml version="1.0" encoding="utf-8"?>
<sst xmlns="http://schemas.openxmlformats.org/spreadsheetml/2006/main" count="79" uniqueCount="43">
  <si>
    <t>AS M</t>
  </si>
  <si>
    <t>AS D</t>
  </si>
  <si>
    <t>Kontanter</t>
  </si>
  <si>
    <t>Varer</t>
  </si>
  <si>
    <t>Gjeld</t>
  </si>
  <si>
    <t>Konsern</t>
  </si>
  <si>
    <t>Aksjer i D</t>
  </si>
  <si>
    <t>Egenkapital M</t>
  </si>
  <si>
    <t>Egenkapital D</t>
  </si>
  <si>
    <t>Elinimering</t>
  </si>
  <si>
    <t>Resultat</t>
  </si>
  <si>
    <t>Aksjekjøp</t>
  </si>
  <si>
    <t>Oppl.merv.</t>
  </si>
  <si>
    <t xml:space="preserve"> </t>
  </si>
  <si>
    <t>Salgsinntekter</t>
  </si>
  <si>
    <t>Varekostnad</t>
  </si>
  <si>
    <t>Balanse</t>
  </si>
  <si>
    <t>Sum eiendeler</t>
  </si>
  <si>
    <t>Sum gjeld og EK</t>
  </si>
  <si>
    <t>a)</t>
  </si>
  <si>
    <t>b)</t>
  </si>
  <si>
    <t>c)</t>
  </si>
  <si>
    <t>31.12.x1</t>
  </si>
  <si>
    <t xml:space="preserve">UB – verdien vurderes på samme måte. Reserven er allerede tatt hensyn til i konsernets balanse pr. 1.1. </t>
  </si>
  <si>
    <t xml:space="preserve">– tillagt EK i AS D. Merverdien som lå i varelageret i AS D i begynnelsen av året, påvirker resultatet i D. </t>
  </si>
  <si>
    <t xml:space="preserve">Konsernregnskapet kan ikke ta med denne merverdien to ganger. </t>
  </si>
  <si>
    <t>Derfor må konsernregnskapet bruke den høyere varekostnaden.</t>
  </si>
  <si>
    <t>d)</t>
  </si>
  <si>
    <t>Oppgave 17-3  Skjema</t>
  </si>
  <si>
    <t>Oppgave 17-3  Løsning</t>
  </si>
  <si>
    <t>IB</t>
  </si>
  <si>
    <t xml:space="preserve">  +  Kjøp</t>
  </si>
  <si>
    <t xml:space="preserve"> -  UB</t>
  </si>
  <si>
    <t>Konsernet</t>
  </si>
  <si>
    <r>
      <t xml:space="preserve">Salg 550 – kjøp 490 = </t>
    </r>
    <r>
      <rPr>
        <u/>
        <sz val="10"/>
        <rFont val="Trebuchet MS"/>
        <family val="2"/>
      </rPr>
      <t>60</t>
    </r>
  </si>
  <si>
    <t>Egenkapital</t>
  </si>
  <si>
    <t>Sum</t>
  </si>
  <si>
    <t>Varekjøp</t>
  </si>
  <si>
    <t>Varesalg</t>
  </si>
  <si>
    <t>Varereg.</t>
  </si>
  <si>
    <t>SB</t>
  </si>
  <si>
    <t>Posteringer i regnskapet til AS D</t>
  </si>
  <si>
    <t xml:space="preserve">Varekostnadene er forskjellige fordi man benyttet forskjellige verdivurderinger for IB.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</si>
</sst>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Trebuchet MS"/>
      <family val="2"/>
    </font>
    <font>
      <b/>
      <u/>
      <sz val="10"/>
      <name val="Trebuchet MS"/>
      <family val="2"/>
    </font>
    <font>
      <u/>
      <sz val="10"/>
      <name val="Trebuchet MS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3" fontId="3" fillId="0" borderId="0" xfId="0" applyNumberFormat="1" applyFont="1" applyBorder="1"/>
    <xf numFmtId="3" fontId="0" fillId="0" borderId="0" xfId="0" applyNumberFormat="1" applyFont="1"/>
    <xf numFmtId="3" fontId="3" fillId="0" borderId="1" xfId="0" applyNumberFormat="1" applyFont="1" applyBorder="1"/>
    <xf numFmtId="3" fontId="0" fillId="0" borderId="1" xfId="0" applyNumberFormat="1" applyFont="1" applyBorder="1"/>
    <xf numFmtId="3" fontId="0" fillId="2" borderId="1" xfId="0" applyNumberFormat="1" applyFont="1" applyFill="1" applyBorder="1" applyAlignment="1">
      <alignment horizontal="center"/>
    </xf>
    <xf numFmtId="3" fontId="0" fillId="3" borderId="1" xfId="0" applyNumberFormat="1" applyFont="1" applyFill="1" applyBorder="1"/>
    <xf numFmtId="3" fontId="3" fillId="3" borderId="1" xfId="0" applyNumberFormat="1" applyFont="1" applyFill="1" applyBorder="1"/>
    <xf numFmtId="3" fontId="0" fillId="2" borderId="1" xfId="0" applyNumberFormat="1" applyFont="1" applyFill="1" applyBorder="1" applyAlignment="1">
      <alignment horizontal="center"/>
    </xf>
    <xf numFmtId="3" fontId="0" fillId="0" borderId="0" xfId="0" applyNumberFormat="1" applyFont="1" applyBorder="1"/>
    <xf numFmtId="0" fontId="0" fillId="0" borderId="2" xfId="0" applyFont="1" applyBorder="1" applyAlignment="1">
      <alignment horizontal="right"/>
    </xf>
    <xf numFmtId="0" fontId="0" fillId="0" borderId="2" xfId="0" applyFont="1" applyBorder="1"/>
    <xf numFmtId="0" fontId="3" fillId="0" borderId="2" xfId="0" applyFont="1" applyBorder="1"/>
    <xf numFmtId="3" fontId="0" fillId="2" borderId="3" xfId="0" applyNumberFormat="1" applyFont="1" applyFill="1" applyBorder="1" applyAlignment="1">
      <alignment horizontal="left"/>
    </xf>
    <xf numFmtId="3" fontId="0" fillId="2" borderId="4" xfId="0" applyNumberFormat="1" applyFont="1" applyFill="1" applyBorder="1"/>
    <xf numFmtId="3" fontId="0" fillId="2" borderId="3" xfId="0" applyNumberFormat="1" applyFont="1" applyFill="1" applyBorder="1" applyAlignment="1">
      <alignment horizontal="center"/>
    </xf>
    <xf numFmtId="3" fontId="0" fillId="2" borderId="7" xfId="0" applyNumberFormat="1" applyFont="1" applyFill="1" applyBorder="1"/>
    <xf numFmtId="3" fontId="0" fillId="2" borderId="4" xfId="0" applyNumberFormat="1" applyFont="1" applyFill="1" applyBorder="1" applyAlignment="1">
      <alignment horizontal="center"/>
    </xf>
    <xf numFmtId="3" fontId="0" fillId="0" borderId="1" xfId="0" applyNumberFormat="1" applyFont="1" applyFill="1" applyBorder="1" applyAlignment="1">
      <alignment horizontal="center"/>
    </xf>
    <xf numFmtId="3" fontId="0" fillId="0" borderId="4" xfId="0" applyNumberFormat="1" applyFont="1" applyFill="1" applyBorder="1"/>
    <xf numFmtId="3" fontId="0" fillId="0" borderId="1" xfId="0" applyNumberFormat="1" applyFont="1" applyFill="1" applyBorder="1"/>
    <xf numFmtId="0" fontId="0" fillId="0" borderId="2" xfId="0" applyFont="1" applyFill="1" applyBorder="1" applyAlignment="1">
      <alignment horizontal="right"/>
    </xf>
    <xf numFmtId="3" fontId="0" fillId="0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3" fontId="0" fillId="0" borderId="5" xfId="0" applyNumberFormat="1" applyFont="1" applyFill="1" applyBorder="1" applyAlignment="1">
      <alignment horizontal="center"/>
    </xf>
    <xf numFmtId="3" fontId="0" fillId="0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2"/>
  <sheetViews>
    <sheetView showGridLines="0" showZeros="0" workbookViewId="0">
      <selection activeCell="B28" sqref="B28"/>
    </sheetView>
  </sheetViews>
  <sheetFormatPr defaultColWidth="11.4140625" defaultRowHeight="12.9" x14ac:dyDescent="0.35"/>
  <cols>
    <col min="1" max="1" width="5.25" style="4" customWidth="1"/>
    <col min="2" max="2" width="18.1640625" style="3" customWidth="1"/>
    <col min="3" max="4" width="11.4140625" style="4" customWidth="1"/>
    <col min="5" max="5" width="13.25" style="4" customWidth="1"/>
    <col min="6" max="7" width="12.1640625" style="4" customWidth="1"/>
    <col min="8" max="8" width="10.75" style="4" customWidth="1"/>
    <col min="9" max="9" width="9" style="4" customWidth="1"/>
    <col min="10" max="10" width="0.83203125" style="4" hidden="1" customWidth="1"/>
    <col min="11" max="16384" width="11.4140625" style="4"/>
  </cols>
  <sheetData>
    <row r="2" spans="2:9" s="2" customFormat="1" x14ac:dyDescent="0.35">
      <c r="B2" s="1" t="s">
        <v>28</v>
      </c>
    </row>
    <row r="4" spans="2:9" x14ac:dyDescent="0.35">
      <c r="B4" s="4" t="s">
        <v>27</v>
      </c>
    </row>
    <row r="5" spans="2:9" x14ac:dyDescent="0.35">
      <c r="B5" s="6"/>
      <c r="C5" s="6"/>
      <c r="D5" s="6"/>
      <c r="E5" s="6"/>
      <c r="F5" s="6"/>
      <c r="G5" s="6"/>
      <c r="H5" s="6"/>
      <c r="I5" s="7"/>
    </row>
    <row r="6" spans="2:9" x14ac:dyDescent="0.35">
      <c r="B6" s="6"/>
      <c r="C6" s="6"/>
      <c r="D6" s="6"/>
      <c r="E6" s="6"/>
      <c r="F6" s="6"/>
      <c r="G6" s="6"/>
      <c r="H6" s="6"/>
      <c r="I6" s="7"/>
    </row>
    <row r="7" spans="2:9" x14ac:dyDescent="0.35">
      <c r="B7" s="18" t="s">
        <v>22</v>
      </c>
      <c r="C7" s="20" t="s">
        <v>0</v>
      </c>
      <c r="D7" s="20" t="s">
        <v>1</v>
      </c>
      <c r="E7" s="28" t="s">
        <v>9</v>
      </c>
      <c r="F7" s="28"/>
      <c r="G7" s="20" t="s">
        <v>5</v>
      </c>
    </row>
    <row r="8" spans="2:9" x14ac:dyDescent="0.35">
      <c r="B8" s="21"/>
      <c r="C8" s="22"/>
      <c r="D8" s="22"/>
      <c r="E8" s="13" t="s">
        <v>11</v>
      </c>
      <c r="F8" s="13" t="s">
        <v>12</v>
      </c>
      <c r="G8" s="19" t="s">
        <v>13</v>
      </c>
    </row>
    <row r="9" spans="2:9" x14ac:dyDescent="0.35">
      <c r="B9" s="25"/>
      <c r="C9" s="29" t="s">
        <v>10</v>
      </c>
      <c r="D9" s="30"/>
      <c r="E9" s="23"/>
      <c r="F9" s="23"/>
      <c r="G9" s="24"/>
    </row>
    <row r="10" spans="2:9" x14ac:dyDescent="0.35">
      <c r="B10" s="11" t="s">
        <v>14</v>
      </c>
      <c r="C10" s="11">
        <v>0</v>
      </c>
      <c r="D10" s="11">
        <v>-550</v>
      </c>
      <c r="E10" s="9"/>
      <c r="F10" s="9"/>
      <c r="G10" s="9"/>
    </row>
    <row r="11" spans="2:9" x14ac:dyDescent="0.35">
      <c r="B11" s="11" t="s">
        <v>15</v>
      </c>
      <c r="C11" s="11">
        <v>0</v>
      </c>
      <c r="D11" s="11">
        <v>480</v>
      </c>
      <c r="E11" s="9"/>
      <c r="F11" s="9"/>
      <c r="G11" s="9"/>
    </row>
    <row r="12" spans="2:9" x14ac:dyDescent="0.35">
      <c r="B12" s="11" t="s">
        <v>10</v>
      </c>
      <c r="C12" s="11">
        <f>+C10-C11</f>
        <v>0</v>
      </c>
      <c r="D12" s="11">
        <f>SUM(D10:D11)</f>
        <v>-70</v>
      </c>
      <c r="E12" s="9"/>
      <c r="F12" s="9"/>
      <c r="G12" s="8"/>
    </row>
    <row r="13" spans="2:9" x14ac:dyDescent="0.35">
      <c r="B13" s="25"/>
      <c r="C13" s="27" t="s">
        <v>16</v>
      </c>
      <c r="D13" s="27"/>
      <c r="E13" s="9"/>
      <c r="F13" s="9"/>
      <c r="G13" s="9"/>
    </row>
    <row r="14" spans="2:9" x14ac:dyDescent="0.35">
      <c r="B14" s="11" t="s">
        <v>6</v>
      </c>
      <c r="C14" s="11">
        <v>60</v>
      </c>
      <c r="D14" s="11"/>
      <c r="E14" s="9"/>
      <c r="F14" s="9"/>
      <c r="G14" s="9"/>
    </row>
    <row r="15" spans="2:9" x14ac:dyDescent="0.35">
      <c r="B15" s="11" t="s">
        <v>3</v>
      </c>
      <c r="C15" s="11"/>
      <c r="D15" s="11">
        <v>90</v>
      </c>
      <c r="E15" s="9"/>
      <c r="F15" s="9"/>
      <c r="G15" s="9"/>
    </row>
    <row r="16" spans="2:9" x14ac:dyDescent="0.35">
      <c r="B16" s="11" t="s">
        <v>2</v>
      </c>
      <c r="C16" s="11">
        <v>140</v>
      </c>
      <c r="D16" s="11">
        <v>60</v>
      </c>
      <c r="E16" s="9"/>
      <c r="F16" s="9"/>
      <c r="G16" s="9"/>
    </row>
    <row r="17" spans="2:7" x14ac:dyDescent="0.35">
      <c r="B17" s="12" t="s">
        <v>17</v>
      </c>
      <c r="C17" s="12">
        <f>SUM(C14:C16)</f>
        <v>200</v>
      </c>
      <c r="D17" s="12">
        <f>SUM(D14:D16)</f>
        <v>150</v>
      </c>
      <c r="E17" s="9"/>
      <c r="F17" s="9"/>
      <c r="G17" s="8"/>
    </row>
    <row r="18" spans="2:7" x14ac:dyDescent="0.35">
      <c r="B18" s="11"/>
      <c r="C18" s="11"/>
      <c r="D18" s="11"/>
      <c r="E18" s="9"/>
      <c r="F18" s="9"/>
      <c r="G18" s="9"/>
    </row>
    <row r="19" spans="2:7" x14ac:dyDescent="0.35">
      <c r="B19" s="11" t="s">
        <v>7</v>
      </c>
      <c r="C19" s="11">
        <v>-200</v>
      </c>
      <c r="D19" s="11"/>
      <c r="E19" s="9"/>
      <c r="F19" s="9"/>
      <c r="G19" s="9"/>
    </row>
    <row r="20" spans="2:7" x14ac:dyDescent="0.35">
      <c r="B20" s="11" t="s">
        <v>8</v>
      </c>
      <c r="C20" s="11"/>
      <c r="D20" s="11">
        <f>-50+D12</f>
        <v>-120</v>
      </c>
      <c r="E20" s="9"/>
      <c r="F20" s="9"/>
      <c r="G20" s="9"/>
    </row>
    <row r="21" spans="2:7" x14ac:dyDescent="0.35">
      <c r="B21" s="11" t="s">
        <v>4</v>
      </c>
      <c r="C21" s="11"/>
      <c r="D21" s="11">
        <v>-30</v>
      </c>
      <c r="E21" s="9"/>
      <c r="F21" s="9"/>
      <c r="G21" s="9"/>
    </row>
    <row r="22" spans="2:7" x14ac:dyDescent="0.35">
      <c r="B22" s="12" t="s">
        <v>18</v>
      </c>
      <c r="C22" s="12">
        <f>SUM(C19:C21)</f>
        <v>-200</v>
      </c>
      <c r="D22" s="12">
        <f>SUM(D19:D21)</f>
        <v>-150</v>
      </c>
      <c r="E22" s="9"/>
      <c r="F22" s="9"/>
      <c r="G22" s="8"/>
    </row>
  </sheetData>
  <mergeCells count="3">
    <mergeCell ref="C13:D13"/>
    <mergeCell ref="E7:F7"/>
    <mergeCell ref="C9:D9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0"/>
  <sheetViews>
    <sheetView showGridLines="0" showZeros="0" tabSelected="1" workbookViewId="0">
      <selection activeCell="B10" sqref="B10"/>
    </sheetView>
  </sheetViews>
  <sheetFormatPr defaultColWidth="11.4140625" defaultRowHeight="12.9" x14ac:dyDescent="0.35"/>
  <cols>
    <col min="1" max="1" width="5.25" style="4" customWidth="1"/>
    <col min="2" max="2" width="18.1640625" style="3" customWidth="1"/>
    <col min="3" max="4" width="11.4140625" style="4" customWidth="1"/>
    <col min="5" max="5" width="13.25" style="4" customWidth="1"/>
    <col min="6" max="6" width="12.1640625" style="4" customWidth="1"/>
    <col min="7" max="7" width="10.75" style="4" customWidth="1"/>
    <col min="8" max="10" width="9.1640625" style="4" customWidth="1"/>
    <col min="11" max="16384" width="11.4140625" style="4"/>
  </cols>
  <sheetData>
    <row r="2" spans="2:6" s="2" customFormat="1" x14ac:dyDescent="0.35">
      <c r="B2" s="1" t="s">
        <v>29</v>
      </c>
    </row>
    <row r="4" spans="2:6" x14ac:dyDescent="0.35">
      <c r="B4" s="4" t="s">
        <v>19</v>
      </c>
    </row>
    <row r="5" spans="2:6" x14ac:dyDescent="0.35">
      <c r="B5" s="17"/>
      <c r="C5" s="15" t="s">
        <v>30</v>
      </c>
      <c r="D5" s="15" t="s">
        <v>31</v>
      </c>
      <c r="E5" s="15" t="s">
        <v>32</v>
      </c>
      <c r="F5" s="15" t="s">
        <v>15</v>
      </c>
    </row>
    <row r="6" spans="2:6" x14ac:dyDescent="0.35">
      <c r="B6" s="4" t="s">
        <v>1</v>
      </c>
      <c r="C6" s="4">
        <v>80</v>
      </c>
      <c r="D6" s="4">
        <v>490</v>
      </c>
      <c r="E6" s="4">
        <v>-90</v>
      </c>
      <c r="F6" s="4">
        <f>SUM(C6:E6)</f>
        <v>480</v>
      </c>
    </row>
    <row r="7" spans="2:6" x14ac:dyDescent="0.35">
      <c r="B7" s="4" t="s">
        <v>33</v>
      </c>
      <c r="C7" s="4">
        <v>90</v>
      </c>
      <c r="D7" s="4">
        <v>490</v>
      </c>
      <c r="E7" s="4">
        <v>-90</v>
      </c>
      <c r="F7" s="4">
        <f>SUM(C7:E7)</f>
        <v>490</v>
      </c>
    </row>
    <row r="9" spans="2:6" x14ac:dyDescent="0.35">
      <c r="B9" s="4" t="s">
        <v>20</v>
      </c>
    </row>
    <row r="10" spans="2:6" x14ac:dyDescent="0.35">
      <c r="B10" s="5" t="s">
        <v>42</v>
      </c>
    </row>
    <row r="11" spans="2:6" x14ac:dyDescent="0.35">
      <c r="B11" s="4" t="s">
        <v>23</v>
      </c>
    </row>
    <row r="12" spans="2:6" x14ac:dyDescent="0.35">
      <c r="B12" s="4" t="s">
        <v>24</v>
      </c>
    </row>
    <row r="13" spans="2:6" x14ac:dyDescent="0.35">
      <c r="B13" s="4" t="s">
        <v>25</v>
      </c>
    </row>
    <row r="14" spans="2:6" x14ac:dyDescent="0.35">
      <c r="B14" s="4" t="s">
        <v>26</v>
      </c>
    </row>
    <row r="15" spans="2:6" x14ac:dyDescent="0.35">
      <c r="B15" s="4"/>
    </row>
    <row r="16" spans="2:6" x14ac:dyDescent="0.35">
      <c r="B16" s="4" t="s">
        <v>21</v>
      </c>
    </row>
    <row r="17" spans="2:8" x14ac:dyDescent="0.35">
      <c r="B17" s="5" t="s">
        <v>34</v>
      </c>
    </row>
    <row r="18" spans="2:8" x14ac:dyDescent="0.35">
      <c r="B18" s="5"/>
    </row>
    <row r="19" spans="2:8" x14ac:dyDescent="0.35">
      <c r="B19" s="14" t="s">
        <v>27</v>
      </c>
      <c r="C19" s="6"/>
      <c r="D19" s="6"/>
      <c r="E19" s="6"/>
      <c r="F19" s="6"/>
      <c r="G19" s="7"/>
      <c r="H19" s="7"/>
    </row>
    <row r="20" spans="2:8" x14ac:dyDescent="0.35">
      <c r="B20" s="18" t="s">
        <v>22</v>
      </c>
      <c r="C20" s="20" t="s">
        <v>0</v>
      </c>
      <c r="D20" s="20" t="s">
        <v>1</v>
      </c>
      <c r="E20" s="28" t="s">
        <v>9</v>
      </c>
      <c r="F20" s="28"/>
      <c r="G20" s="20" t="s">
        <v>5</v>
      </c>
      <c r="H20" s="7"/>
    </row>
    <row r="21" spans="2:8" x14ac:dyDescent="0.35">
      <c r="B21" s="21"/>
      <c r="C21" s="22"/>
      <c r="D21" s="22"/>
      <c r="E21" s="10" t="s">
        <v>11</v>
      </c>
      <c r="F21" s="10" t="s">
        <v>12</v>
      </c>
      <c r="G21" s="19" t="s">
        <v>13</v>
      </c>
      <c r="H21" s="7"/>
    </row>
    <row r="22" spans="2:8" x14ac:dyDescent="0.35">
      <c r="B22" s="25"/>
      <c r="C22" s="29" t="s">
        <v>10</v>
      </c>
      <c r="D22" s="30"/>
      <c r="E22" s="23"/>
      <c r="F22" s="23"/>
      <c r="G22" s="24"/>
      <c r="H22" s="7"/>
    </row>
    <row r="23" spans="2:8" x14ac:dyDescent="0.35">
      <c r="B23" s="11" t="s">
        <v>14</v>
      </c>
      <c r="C23" s="11">
        <v>0</v>
      </c>
      <c r="D23" s="11">
        <v>-550</v>
      </c>
      <c r="E23" s="9"/>
      <c r="F23" s="9"/>
      <c r="G23" s="9">
        <f>SUM(C23:F23)</f>
        <v>-550</v>
      </c>
      <c r="H23" s="7"/>
    </row>
    <row r="24" spans="2:8" x14ac:dyDescent="0.35">
      <c r="B24" s="11" t="s">
        <v>15</v>
      </c>
      <c r="C24" s="11">
        <v>0</v>
      </c>
      <c r="D24" s="11">
        <v>480</v>
      </c>
      <c r="E24" s="9"/>
      <c r="F24" s="9">
        <v>10</v>
      </c>
      <c r="G24" s="9">
        <f t="shared" ref="G24:G29" si="0">SUM(C24:F24)</f>
        <v>490</v>
      </c>
      <c r="H24" s="7"/>
    </row>
    <row r="25" spans="2:8" x14ac:dyDescent="0.35">
      <c r="B25" s="11" t="s">
        <v>10</v>
      </c>
      <c r="C25" s="11">
        <f>+C23-C24</f>
        <v>0</v>
      </c>
      <c r="D25" s="11">
        <f>SUM(D23:D24)</f>
        <v>-70</v>
      </c>
      <c r="E25" s="9"/>
      <c r="F25" s="9">
        <v>-10</v>
      </c>
      <c r="G25" s="8">
        <f>SUM(G23:G24)</f>
        <v>-60</v>
      </c>
      <c r="H25" s="7"/>
    </row>
    <row r="26" spans="2:8" x14ac:dyDescent="0.35">
      <c r="B26" s="25"/>
      <c r="C26" s="27" t="s">
        <v>16</v>
      </c>
      <c r="D26" s="27"/>
      <c r="E26" s="9"/>
      <c r="F26" s="9"/>
      <c r="G26" s="9">
        <f t="shared" si="0"/>
        <v>0</v>
      </c>
      <c r="H26" s="7"/>
    </row>
    <row r="27" spans="2:8" x14ac:dyDescent="0.35">
      <c r="B27" s="11" t="s">
        <v>6</v>
      </c>
      <c r="C27" s="11">
        <v>60</v>
      </c>
      <c r="D27" s="11"/>
      <c r="E27" s="9">
        <v>-60</v>
      </c>
      <c r="F27" s="9"/>
      <c r="G27" s="9">
        <f t="shared" si="0"/>
        <v>0</v>
      </c>
      <c r="H27" s="7"/>
    </row>
    <row r="28" spans="2:8" x14ac:dyDescent="0.35">
      <c r="B28" s="11" t="s">
        <v>3</v>
      </c>
      <c r="C28" s="11"/>
      <c r="D28" s="11">
        <v>90</v>
      </c>
      <c r="E28" s="9">
        <v>10</v>
      </c>
      <c r="F28" s="9">
        <v>-10</v>
      </c>
      <c r="G28" s="9">
        <f t="shared" si="0"/>
        <v>90</v>
      </c>
      <c r="H28" s="7"/>
    </row>
    <row r="29" spans="2:8" x14ac:dyDescent="0.35">
      <c r="B29" s="11" t="s">
        <v>2</v>
      </c>
      <c r="C29" s="11">
        <v>140</v>
      </c>
      <c r="D29" s="11">
        <v>60</v>
      </c>
      <c r="E29" s="9"/>
      <c r="F29" s="9"/>
      <c r="G29" s="9">
        <f t="shared" si="0"/>
        <v>200</v>
      </c>
      <c r="H29" s="7"/>
    </row>
    <row r="30" spans="2:8" x14ac:dyDescent="0.35">
      <c r="B30" s="12" t="s">
        <v>17</v>
      </c>
      <c r="C30" s="12">
        <f>SUM(C27:C29)</f>
        <v>200</v>
      </c>
      <c r="D30" s="12">
        <f>SUM(D27:D29)</f>
        <v>150</v>
      </c>
      <c r="E30" s="9"/>
      <c r="F30" s="9"/>
      <c r="G30" s="8">
        <f>SUM(G27:G29)</f>
        <v>290</v>
      </c>
      <c r="H30" s="7"/>
    </row>
    <row r="31" spans="2:8" x14ac:dyDescent="0.35">
      <c r="B31" s="11"/>
      <c r="C31" s="11"/>
      <c r="D31" s="11"/>
      <c r="E31" s="9"/>
      <c r="F31" s="9"/>
      <c r="G31" s="9"/>
      <c r="H31" s="7"/>
    </row>
    <row r="32" spans="2:8" x14ac:dyDescent="0.35">
      <c r="B32" s="11" t="s">
        <v>7</v>
      </c>
      <c r="C32" s="11">
        <v>-200</v>
      </c>
      <c r="D32" s="11"/>
      <c r="E32" s="9"/>
      <c r="F32" s="9"/>
      <c r="G32" s="9">
        <f>SUM(C32:F32)</f>
        <v>-200</v>
      </c>
      <c r="H32" s="7"/>
    </row>
    <row r="33" spans="2:10" x14ac:dyDescent="0.35">
      <c r="B33" s="11" t="s">
        <v>8</v>
      </c>
      <c r="C33" s="11"/>
      <c r="D33" s="11">
        <f>-50+D25</f>
        <v>-120</v>
      </c>
      <c r="E33" s="9">
        <v>50</v>
      </c>
      <c r="F33" s="9">
        <v>10</v>
      </c>
      <c r="G33" s="9">
        <f>SUM(C33:F33)</f>
        <v>-60</v>
      </c>
      <c r="H33" s="7"/>
    </row>
    <row r="34" spans="2:10" x14ac:dyDescent="0.35">
      <c r="B34" s="11" t="s">
        <v>4</v>
      </c>
      <c r="C34" s="11"/>
      <c r="D34" s="11">
        <v>-30</v>
      </c>
      <c r="E34" s="9"/>
      <c r="F34" s="9"/>
      <c r="G34" s="9">
        <f>SUM(C34:F34)</f>
        <v>-30</v>
      </c>
      <c r="H34" s="7"/>
    </row>
    <row r="35" spans="2:10" x14ac:dyDescent="0.35">
      <c r="B35" s="12" t="s">
        <v>18</v>
      </c>
      <c r="C35" s="12">
        <f>SUM(C32:C34)</f>
        <v>-200</v>
      </c>
      <c r="D35" s="12">
        <f>SUM(D32:D34)</f>
        <v>-150</v>
      </c>
      <c r="E35" s="9"/>
      <c r="F35" s="9">
        <f>SUM(F23:F34)</f>
        <v>0</v>
      </c>
      <c r="G35" s="8">
        <f>SUM(G32:G34)</f>
        <v>-290</v>
      </c>
      <c r="H35" s="7"/>
    </row>
    <row r="36" spans="2:10" x14ac:dyDescent="0.35">
      <c r="B36" s="6"/>
      <c r="C36" s="6"/>
      <c r="D36" s="6"/>
      <c r="E36" s="6"/>
      <c r="F36" s="6"/>
      <c r="G36" s="6"/>
      <c r="H36" s="7"/>
    </row>
    <row r="37" spans="2:10" x14ac:dyDescent="0.35">
      <c r="B37" s="6"/>
      <c r="C37" s="6"/>
      <c r="D37" s="6"/>
      <c r="E37" s="6"/>
      <c r="F37" s="6"/>
      <c r="G37" s="6"/>
      <c r="H37" s="7"/>
    </row>
    <row r="38" spans="2:10" x14ac:dyDescent="0.35">
      <c r="B38" s="4" t="s">
        <v>41</v>
      </c>
    </row>
    <row r="39" spans="2:10" x14ac:dyDescent="0.35">
      <c r="B39" s="17"/>
      <c r="C39" s="15" t="s">
        <v>30</v>
      </c>
      <c r="D39" s="15" t="s">
        <v>38</v>
      </c>
      <c r="E39" s="15" t="s">
        <v>37</v>
      </c>
      <c r="F39" s="15" t="s">
        <v>39</v>
      </c>
      <c r="G39" s="15" t="s">
        <v>10</v>
      </c>
      <c r="H39" s="15" t="s">
        <v>40</v>
      </c>
      <c r="I39" s="26" t="s">
        <v>10</v>
      </c>
      <c r="J39" s="26" t="s">
        <v>16</v>
      </c>
    </row>
    <row r="40" spans="2:10" x14ac:dyDescent="0.35">
      <c r="B40" s="4" t="s">
        <v>3</v>
      </c>
      <c r="C40" s="4">
        <v>80</v>
      </c>
      <c r="F40" s="4">
        <v>10</v>
      </c>
      <c r="H40" s="4">
        <f>SUM(C40:G40)</f>
        <v>90</v>
      </c>
      <c r="J40" s="4">
        <f>+H40</f>
        <v>90</v>
      </c>
    </row>
    <row r="41" spans="2:10" x14ac:dyDescent="0.35">
      <c r="B41" s="4" t="s">
        <v>2</v>
      </c>
      <c r="D41" s="4">
        <v>550</v>
      </c>
      <c r="E41" s="4">
        <v>-490</v>
      </c>
      <c r="H41" s="4">
        <f t="shared" ref="H41:H46" si="1">SUM(C41:G41)</f>
        <v>60</v>
      </c>
      <c r="J41" s="4">
        <f t="shared" ref="J41:J43" si="2">+H41</f>
        <v>60</v>
      </c>
    </row>
    <row r="42" spans="2:10" x14ac:dyDescent="0.35">
      <c r="B42" s="4" t="s">
        <v>35</v>
      </c>
      <c r="C42" s="4">
        <v>-50</v>
      </c>
      <c r="G42" s="4">
        <v>-70</v>
      </c>
      <c r="H42" s="4">
        <f t="shared" si="1"/>
        <v>-120</v>
      </c>
      <c r="J42" s="4">
        <f t="shared" si="2"/>
        <v>-120</v>
      </c>
    </row>
    <row r="43" spans="2:10" x14ac:dyDescent="0.35">
      <c r="B43" s="4" t="s">
        <v>4</v>
      </c>
      <c r="C43" s="4">
        <v>-30</v>
      </c>
      <c r="H43" s="4">
        <f t="shared" si="1"/>
        <v>-30</v>
      </c>
      <c r="J43" s="4">
        <f t="shared" si="2"/>
        <v>-30</v>
      </c>
    </row>
    <row r="44" spans="2:10" x14ac:dyDescent="0.35">
      <c r="B44" s="4" t="s">
        <v>14</v>
      </c>
      <c r="D44" s="4">
        <v>-550</v>
      </c>
      <c r="H44" s="4">
        <f t="shared" si="1"/>
        <v>-550</v>
      </c>
      <c r="I44" s="4">
        <f>+H44</f>
        <v>-550</v>
      </c>
    </row>
    <row r="45" spans="2:10" x14ac:dyDescent="0.35">
      <c r="B45" s="4" t="s">
        <v>37</v>
      </c>
      <c r="E45" s="4">
        <v>490</v>
      </c>
      <c r="F45" s="4">
        <v>-10</v>
      </c>
      <c r="H45" s="4">
        <f t="shared" si="1"/>
        <v>480</v>
      </c>
      <c r="I45" s="4">
        <f>+H45</f>
        <v>480</v>
      </c>
    </row>
    <row r="46" spans="2:10" x14ac:dyDescent="0.35">
      <c r="B46" s="4" t="s">
        <v>10</v>
      </c>
      <c r="G46" s="4">
        <v>70</v>
      </c>
      <c r="H46" s="4">
        <f t="shared" si="1"/>
        <v>70</v>
      </c>
      <c r="I46" s="4">
        <v>70</v>
      </c>
    </row>
    <row r="47" spans="2:10" x14ac:dyDescent="0.35">
      <c r="B47" s="16" t="s">
        <v>36</v>
      </c>
      <c r="C47" s="16">
        <f>SUM(C40:C46)</f>
        <v>0</v>
      </c>
      <c r="D47" s="16">
        <f t="shared" ref="D47:J47" si="3">SUM(D40:D46)</f>
        <v>0</v>
      </c>
      <c r="E47" s="16">
        <f t="shared" si="3"/>
        <v>0</v>
      </c>
      <c r="F47" s="16">
        <f t="shared" si="3"/>
        <v>0</v>
      </c>
      <c r="G47" s="16"/>
      <c r="H47" s="16">
        <f t="shared" si="3"/>
        <v>0</v>
      </c>
      <c r="I47" s="16">
        <f t="shared" si="3"/>
        <v>0</v>
      </c>
      <c r="J47" s="16">
        <f t="shared" si="3"/>
        <v>0</v>
      </c>
    </row>
    <row r="60" spans="6:8" x14ac:dyDescent="0.35">
      <c r="F60" s="12" t="s">
        <v>18</v>
      </c>
      <c r="G60" s="12">
        <f>SUM(G57:G59)</f>
        <v>0</v>
      </c>
      <c r="H60" s="12">
        <f>SUM(H58:H59)</f>
        <v>0</v>
      </c>
    </row>
  </sheetData>
  <mergeCells count="3">
    <mergeCell ref="E20:F20"/>
    <mergeCell ref="C26:D26"/>
    <mergeCell ref="C22:D22"/>
  </mergeCell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17-3 Skjema</vt:lpstr>
      <vt:lpstr>17-3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2013-02-16T10:07:29Z</dcterms:created>
  <dcterms:modified xsi:type="dcterms:W3CDTF">2017-10-10T16:11:34Z</dcterms:modified>
</cp:coreProperties>
</file>